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eech132_f151\msg\attach\8b886987caa2dd83963d7f5e92e3407e\2026-09\Rec\3d1423b2fe5bdcef\F\1\"/>
    </mc:Choice>
  </mc:AlternateContent>
  <bookViews>
    <workbookView windowWidth="10740" windowHeight="11595"/>
  </bookViews>
  <sheets>
    <sheet name="Sheet1" sheetId="1" r:id="rId1"/>
  </sheets>
  <definedNames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<sst xmlns="http://schemas.openxmlformats.org/spreadsheetml/2006/main" count="421" uniqueCount="99">
  <si>
    <t>2026年采伐地块公示表</t>
  </si>
  <si>
    <t xml:space="preserve">                                                                                                               单位：亩、株、厘米、立方米</t>
  </si>
  <si>
    <t>序号</t>
  </si>
  <si>
    <t>村名</t>
  </si>
  <si>
    <t>林权人</t>
  </si>
  <si>
    <t>坐落</t>
  </si>
  <si>
    <t>面积</t>
  </si>
  <si>
    <t>林班号</t>
  </si>
  <si>
    <t>小班号</t>
  </si>
  <si>
    <t>造林时间</t>
  </si>
  <si>
    <t>林龄</t>
  </si>
  <si>
    <t>林种</t>
  </si>
  <si>
    <t>树种</t>
  </si>
  <si>
    <t>株数</t>
  </si>
  <si>
    <t>平均
胸径</t>
  </si>
  <si>
    <t>蓄积</t>
  </si>
  <si>
    <t>采伐类型</t>
  </si>
  <si>
    <t>备注</t>
  </si>
  <si>
    <t>克音村</t>
  </si>
  <si>
    <t>王士元</t>
  </si>
  <si>
    <t>十八户桥北护路林</t>
  </si>
  <si>
    <t>防护林</t>
  </si>
  <si>
    <t>杨树</t>
  </si>
  <si>
    <t>风电临时占地采伐</t>
  </si>
  <si>
    <t>赵玉玲</t>
  </si>
  <si>
    <t>一组房后绥克路南</t>
  </si>
  <si>
    <t>西林村</t>
  </si>
  <si>
    <t>靠山界至北小火道护路林</t>
  </si>
  <si>
    <t>部落村</t>
  </si>
  <si>
    <t>冯筝</t>
  </si>
  <si>
    <t>绥双路繁荣桥至克音村头交界</t>
  </si>
  <si>
    <t>大屯西至公路两侧</t>
  </si>
  <si>
    <t>李玥慧</t>
  </si>
  <si>
    <t>五组东绥双路西南北路</t>
  </si>
  <si>
    <t>中兴村</t>
  </si>
  <si>
    <t>李继春</t>
  </si>
  <si>
    <t>小火车道至四井界</t>
  </si>
  <si>
    <t>张四龙</t>
  </si>
  <si>
    <t>一组房后至北小火道</t>
  </si>
  <si>
    <t>九井村</t>
  </si>
  <si>
    <t>九井至中兴界道东</t>
  </si>
  <si>
    <t>韩桂霞</t>
  </si>
  <si>
    <t>部落大屯至十四井交界</t>
  </si>
  <si>
    <t>张惊男</t>
  </si>
  <si>
    <t>绥四路九井至向荣桥南</t>
  </si>
  <si>
    <t>十四井村</t>
  </si>
  <si>
    <t>张忠波</t>
  </si>
  <si>
    <t>部落交界于潘家交界</t>
  </si>
  <si>
    <t>绥中村</t>
  </si>
  <si>
    <t>黄胜利</t>
  </si>
  <si>
    <t>绥中村西北屯北沟子</t>
  </si>
  <si>
    <t>低效林改造</t>
  </si>
  <si>
    <t>宋家村</t>
  </si>
  <si>
    <t>张忠睿</t>
  </si>
  <si>
    <t>宋家村赵文路屯北一公里处林带</t>
  </si>
  <si>
    <t>祁新</t>
  </si>
  <si>
    <t>宋家村赵文路屯北公路左侧</t>
  </si>
  <si>
    <t>宋家村赵文路屯北公路右侧</t>
  </si>
  <si>
    <t>孙伟</t>
  </si>
  <si>
    <t>宋家村宋家窑东侧公路林带</t>
  </si>
  <si>
    <t>用材林</t>
  </si>
  <si>
    <t>李德生</t>
  </si>
  <si>
    <t>宋家村东侧一公里处林带</t>
  </si>
  <si>
    <t>朱骁逊</t>
  </si>
  <si>
    <t>绥中村大屯至五间房屯西路两侧</t>
  </si>
  <si>
    <t>海林村</t>
  </si>
  <si>
    <t>王福振</t>
  </si>
  <si>
    <t>海林村张景龙屯西侧</t>
  </si>
  <si>
    <t>海林村张景龙屯南公路两侧</t>
  </si>
  <si>
    <t>宋家村赵文路屯南十字路口林带</t>
  </si>
  <si>
    <t>杨维和</t>
  </si>
  <si>
    <t>海林村张景龙屯西南林带</t>
  </si>
  <si>
    <t>东林村</t>
  </si>
  <si>
    <t>宫树良</t>
  </si>
  <si>
    <t>东林村刘方河屯北侧林带</t>
  </si>
  <si>
    <t>北解村</t>
  </si>
  <si>
    <t>王胜勇</t>
  </si>
  <si>
    <t>刘方河屯东侧一公里处林带</t>
  </si>
  <si>
    <t>五庄村</t>
  </si>
  <si>
    <t>齐凤东</t>
  </si>
  <si>
    <t>修德胜屯东北方林带</t>
  </si>
  <si>
    <t>刘丽娟</t>
  </si>
  <si>
    <t>五庄村孙海山屯西侧公路旁林带</t>
  </si>
  <si>
    <t>五庄村孙海山屯北侧林地</t>
  </si>
  <si>
    <t>佐冬</t>
  </si>
  <si>
    <t>杨艳昌</t>
  </si>
  <si>
    <t>北解村北侧一公里十字路口林带</t>
  </si>
  <si>
    <t>王海峰</t>
  </si>
  <si>
    <t>北解村北解屯国光屯交界处林地</t>
  </si>
  <si>
    <t>王涛</t>
  </si>
  <si>
    <t>陈立柱</t>
  </si>
  <si>
    <t>北解村北解屯北十字路口林带</t>
  </si>
  <si>
    <t>李天华</t>
  </si>
  <si>
    <t>云杉</t>
  </si>
  <si>
    <t>国忠全</t>
  </si>
  <si>
    <t>北解村北解屯西南公路旁林地</t>
  </si>
  <si>
    <t>佘广太</t>
  </si>
  <si>
    <t>绥中村东侧路口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</si>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</sst>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28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zoomScale="80" zoomScaleNormal="80" topLeftCell="D1" workbookViewId="0">
      <selection activeCell="O7" sqref="O7:O73"/>
    </sheetView>
  </sheetViews>
  <sheetFormatPr defaultColWidth="9" defaultRowHeight="13.5"/>
  <cols>
    <col min="1" max="1" width="5.625" customWidth="1"/>
    <col min="2" max="2" width="12.3333333333333" customWidth="1"/>
    <col min="3" max="3" width="11.875" customWidth="1"/>
    <col min="4" max="4" width="33.375" customWidth="1"/>
    <col min="10" max="10" width="12.2333333333333" customWidth="1"/>
    <col min="14" max="14" width="10.2666666666667" customWidth="1"/>
    <col min="15" max="15" width="22.3416666666667" customWidth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7" spans="1:16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6" t="s">
        <v>14</v>
      </c>
      <c r="N6" s="5" t="s">
        <v>15</v>
      </c>
      <c r="O6" s="5" t="s">
        <v>16</v>
      </c>
      <c r="P6" s="5" t="s">
        <v>17</v>
      </c>
    </row>
    <row r="7" s="1" customFormat="1" ht="25" customHeight="1" spans="1:16">
      <c r="A7" s="4">
        <v>1</v>
      </c>
      <c r="B7" s="7" t="s">
        <v>18</v>
      </c>
      <c r="C7" s="7" t="s">
        <v>19</v>
      </c>
      <c r="D7" s="7" t="s">
        <v>20</v>
      </c>
      <c r="E7" s="7">
        <v>0.88</v>
      </c>
      <c r="F7" s="7">
        <v>3</v>
      </c>
      <c r="G7" s="7">
        <v>298</v>
      </c>
      <c r="H7" s="7">
        <v>2001</v>
      </c>
      <c r="I7" s="7">
        <v>26</v>
      </c>
      <c r="J7" s="7" t="s">
        <v>21</v>
      </c>
      <c r="K7" s="7" t="s">
        <v>22</v>
      </c>
      <c r="L7" s="7">
        <v>43</v>
      </c>
      <c r="M7" s="7">
        <v>22</v>
      </c>
      <c r="N7" s="7">
        <v>18</v>
      </c>
      <c r="O7" s="8" t="s">
        <v>23</v>
      </c>
      <c r="P7" s="4"/>
    </row>
    <row r="8" s="1" customFormat="1" ht="25" customHeight="1" spans="1:16">
      <c r="A8" s="4">
        <v>2</v>
      </c>
      <c r="B8" s="7" t="s">
        <v>18</v>
      </c>
      <c r="C8" s="7" t="s">
        <v>19</v>
      </c>
      <c r="D8" s="7" t="s">
        <v>20</v>
      </c>
      <c r="E8" s="7">
        <v>0.38</v>
      </c>
      <c r="F8" s="7">
        <v>3</v>
      </c>
      <c r="G8" s="7">
        <v>253</v>
      </c>
      <c r="H8" s="7">
        <v>2001</v>
      </c>
      <c r="I8" s="7">
        <v>26</v>
      </c>
      <c r="J8" s="7" t="s">
        <v>21</v>
      </c>
      <c r="K8" s="7" t="s">
        <v>22</v>
      </c>
      <c r="L8" s="7">
        <v>35</v>
      </c>
      <c r="M8" s="7">
        <v>22</v>
      </c>
      <c r="N8" s="7">
        <v>12.3</v>
      </c>
      <c r="O8" s="8" t="s">
        <v>23</v>
      </c>
      <c r="P8" s="4"/>
    </row>
    <row r="9" s="1" customFormat="1" ht="25" customHeight="1" spans="1:16">
      <c r="A9" s="4">
        <v>3</v>
      </c>
      <c r="B9" s="7" t="s">
        <v>18</v>
      </c>
      <c r="C9" s="7" t="s">
        <v>24</v>
      </c>
      <c r="D9" s="8" t="s">
        <v>25</v>
      </c>
      <c r="E9" s="7">
        <v>0.35</v>
      </c>
      <c r="F9" s="7">
        <v>3</v>
      </c>
      <c r="G9" s="7">
        <v>253</v>
      </c>
      <c r="H9" s="7">
        <v>2001</v>
      </c>
      <c r="I9" s="7">
        <v>26</v>
      </c>
      <c r="J9" s="7" t="s">
        <v>21</v>
      </c>
      <c r="K9" s="7" t="s">
        <v>22</v>
      </c>
      <c r="L9" s="7">
        <v>34</v>
      </c>
      <c r="M9" s="7">
        <v>22</v>
      </c>
      <c r="N9" s="7">
        <v>11.9</v>
      </c>
      <c r="O9" s="8" t="s">
        <v>23</v>
      </c>
      <c r="P9" s="4"/>
    </row>
    <row r="10" s="1" customFormat="1" ht="25" customHeight="1" spans="1:16">
      <c r="A10" s="4">
        <v>4</v>
      </c>
      <c r="B10" s="7" t="s">
        <v>26</v>
      </c>
      <c r="C10" s="7" t="s">
        <v>19</v>
      </c>
      <c r="D10" s="8" t="s">
        <v>27</v>
      </c>
      <c r="E10" s="4">
        <v>0.8</v>
      </c>
      <c r="F10" s="4">
        <v>4</v>
      </c>
      <c r="G10" s="7">
        <v>241</v>
      </c>
      <c r="H10" s="4">
        <v>2001</v>
      </c>
      <c r="I10" s="7">
        <v>26</v>
      </c>
      <c r="J10" s="7" t="s">
        <v>21</v>
      </c>
      <c r="K10" s="7" t="s">
        <v>22</v>
      </c>
      <c r="L10" s="7">
        <v>61</v>
      </c>
      <c r="M10" s="7">
        <v>26</v>
      </c>
      <c r="N10" s="4">
        <v>29.7</v>
      </c>
      <c r="O10" s="8" t="s">
        <v>23</v>
      </c>
      <c r="P10" s="4"/>
    </row>
    <row r="11" s="1" customFormat="1" ht="25" customHeight="1" spans="1:16">
      <c r="A11" s="4">
        <v>5</v>
      </c>
      <c r="B11" s="7" t="s">
        <v>26</v>
      </c>
      <c r="C11" s="7" t="s">
        <v>19</v>
      </c>
      <c r="D11" s="8" t="s">
        <v>27</v>
      </c>
      <c r="E11" s="4">
        <v>0.52</v>
      </c>
      <c r="F11" s="4">
        <v>4</v>
      </c>
      <c r="G11" s="7">
        <v>244</v>
      </c>
      <c r="H11" s="4">
        <v>2001</v>
      </c>
      <c r="I11" s="7">
        <v>26</v>
      </c>
      <c r="J11" s="7" t="s">
        <v>21</v>
      </c>
      <c r="K11" s="7" t="s">
        <v>22</v>
      </c>
      <c r="L11" s="4">
        <v>50</v>
      </c>
      <c r="M11" s="4">
        <v>24</v>
      </c>
      <c r="N11" s="4">
        <v>23.3</v>
      </c>
      <c r="O11" s="8" t="s">
        <v>23</v>
      </c>
      <c r="P11" s="4"/>
    </row>
    <row r="12" s="1" customFormat="1" ht="25" customHeight="1" spans="1:16">
      <c r="A12" s="4">
        <v>6</v>
      </c>
      <c r="B12" s="7" t="s">
        <v>26</v>
      </c>
      <c r="C12" s="7" t="s">
        <v>19</v>
      </c>
      <c r="D12" s="8" t="s">
        <v>27</v>
      </c>
      <c r="E12" s="4">
        <v>0.56</v>
      </c>
      <c r="F12" s="4">
        <v>4</v>
      </c>
      <c r="G12" s="7">
        <v>244</v>
      </c>
      <c r="H12" s="4">
        <v>2001</v>
      </c>
      <c r="I12" s="7">
        <v>26</v>
      </c>
      <c r="J12" s="7" t="s">
        <v>21</v>
      </c>
      <c r="K12" s="7" t="s">
        <v>22</v>
      </c>
      <c r="L12" s="4">
        <v>21</v>
      </c>
      <c r="M12" s="4">
        <v>42</v>
      </c>
      <c r="N12" s="4">
        <v>23.9</v>
      </c>
      <c r="O12" s="8" t="s">
        <v>23</v>
      </c>
      <c r="P12" s="4"/>
    </row>
    <row r="13" s="1" customFormat="1" ht="25" customHeight="1" spans="1:16">
      <c r="A13" s="4">
        <v>7</v>
      </c>
      <c r="B13" s="7" t="s">
        <v>26</v>
      </c>
      <c r="C13" s="7" t="s">
        <v>19</v>
      </c>
      <c r="D13" s="8" t="s">
        <v>27</v>
      </c>
      <c r="E13" s="4">
        <v>0.15</v>
      </c>
      <c r="F13" s="4">
        <v>4</v>
      </c>
      <c r="G13" s="7">
        <v>241</v>
      </c>
      <c r="H13" s="4">
        <v>2001</v>
      </c>
      <c r="I13" s="7">
        <v>26</v>
      </c>
      <c r="J13" s="7" t="s">
        <v>21</v>
      </c>
      <c r="K13" s="7" t="s">
        <v>22</v>
      </c>
      <c r="L13" s="4">
        <v>25</v>
      </c>
      <c r="M13" s="4">
        <v>26</v>
      </c>
      <c r="N13" s="4">
        <v>9.5</v>
      </c>
      <c r="O13" s="8" t="s">
        <v>23</v>
      </c>
      <c r="P13" s="4"/>
    </row>
    <row r="14" s="1" customFormat="1" ht="25" customHeight="1" spans="1:16">
      <c r="A14" s="4">
        <v>8</v>
      </c>
      <c r="B14" s="7" t="s">
        <v>28</v>
      </c>
      <c r="C14" s="7" t="s">
        <v>29</v>
      </c>
      <c r="D14" s="8" t="s">
        <v>30</v>
      </c>
      <c r="E14" s="4">
        <v>0.27</v>
      </c>
      <c r="F14" s="4">
        <v>2</v>
      </c>
      <c r="G14" s="7">
        <v>123</v>
      </c>
      <c r="H14" s="4">
        <v>2002</v>
      </c>
      <c r="I14" s="4">
        <v>25</v>
      </c>
      <c r="J14" s="7" t="s">
        <v>21</v>
      </c>
      <c r="K14" s="7" t="s">
        <v>22</v>
      </c>
      <c r="L14" s="4">
        <v>29</v>
      </c>
      <c r="M14" s="4">
        <v>20</v>
      </c>
      <c r="N14" s="4">
        <v>6.1</v>
      </c>
      <c r="O14" s="8" t="s">
        <v>23</v>
      </c>
      <c r="P14" s="4"/>
    </row>
    <row r="15" s="1" customFormat="1" ht="25" customHeight="1" spans="1:16">
      <c r="A15" s="4">
        <v>9</v>
      </c>
      <c r="B15" s="7" t="s">
        <v>28</v>
      </c>
      <c r="C15" s="7" t="s">
        <v>29</v>
      </c>
      <c r="D15" s="8" t="s">
        <v>30</v>
      </c>
      <c r="E15" s="4">
        <v>0.7</v>
      </c>
      <c r="F15" s="4">
        <v>2</v>
      </c>
      <c r="G15" s="7">
        <v>119</v>
      </c>
      <c r="H15" s="4">
        <v>2002</v>
      </c>
      <c r="I15" s="4">
        <v>25</v>
      </c>
      <c r="J15" s="7" t="s">
        <v>21</v>
      </c>
      <c r="K15" s="7" t="s">
        <v>22</v>
      </c>
      <c r="L15" s="4">
        <v>43</v>
      </c>
      <c r="M15" s="4">
        <v>26</v>
      </c>
      <c r="N15" s="4">
        <v>16.6</v>
      </c>
      <c r="O15" s="8" t="s">
        <v>23</v>
      </c>
      <c r="P15" s="4"/>
    </row>
    <row r="16" customFormat="1" ht="25" customHeight="1" spans="1:16">
      <c r="A16" s="4">
        <v>10</v>
      </c>
      <c r="B16" s="7" t="s">
        <v>28</v>
      </c>
      <c r="C16" s="7" t="s">
        <v>29</v>
      </c>
      <c r="D16" s="8" t="s">
        <v>31</v>
      </c>
      <c r="E16" s="9">
        <v>0.3</v>
      </c>
      <c r="F16" s="9">
        <v>2</v>
      </c>
      <c r="G16" s="7">
        <v>226</v>
      </c>
      <c r="H16" s="9">
        <v>2002</v>
      </c>
      <c r="I16" s="9">
        <v>25</v>
      </c>
      <c r="J16" s="7" t="s">
        <v>21</v>
      </c>
      <c r="K16" s="7" t="s">
        <v>22</v>
      </c>
      <c r="L16" s="4">
        <v>18</v>
      </c>
      <c r="M16" s="4">
        <v>30</v>
      </c>
      <c r="N16" s="9">
        <v>12.1</v>
      </c>
      <c r="O16" s="8" t="s">
        <v>23</v>
      </c>
      <c r="P16" s="9"/>
    </row>
    <row r="17" customFormat="1" ht="25" customHeight="1" spans="1:16">
      <c r="A17" s="4">
        <v>11</v>
      </c>
      <c r="B17" s="9" t="s">
        <v>18</v>
      </c>
      <c r="C17" s="9" t="s">
        <v>32</v>
      </c>
      <c r="D17" s="8" t="s">
        <v>33</v>
      </c>
      <c r="E17" s="9">
        <v>0.2</v>
      </c>
      <c r="F17" s="9">
        <v>3</v>
      </c>
      <c r="G17" s="7">
        <v>188</v>
      </c>
      <c r="H17" s="9">
        <v>2001</v>
      </c>
      <c r="I17" s="9">
        <v>26</v>
      </c>
      <c r="J17" s="7" t="s">
        <v>21</v>
      </c>
      <c r="K17" s="7" t="s">
        <v>22</v>
      </c>
      <c r="L17" s="9">
        <v>22</v>
      </c>
      <c r="M17" s="9">
        <v>22</v>
      </c>
      <c r="N17" s="9">
        <v>9.3</v>
      </c>
      <c r="O17" s="8" t="s">
        <v>23</v>
      </c>
      <c r="P17" s="9"/>
    </row>
    <row r="18" customFormat="1" ht="25" customHeight="1" spans="1:16">
      <c r="A18" s="4">
        <v>12</v>
      </c>
      <c r="B18" s="9" t="s">
        <v>34</v>
      </c>
      <c r="C18" s="9" t="s">
        <v>35</v>
      </c>
      <c r="D18" s="8" t="s">
        <v>36</v>
      </c>
      <c r="E18" s="9">
        <v>0.09</v>
      </c>
      <c r="F18" s="9">
        <v>5</v>
      </c>
      <c r="G18" s="7">
        <v>142</v>
      </c>
      <c r="H18" s="9">
        <v>2004</v>
      </c>
      <c r="I18" s="9">
        <v>23</v>
      </c>
      <c r="J18" s="7" t="s">
        <v>21</v>
      </c>
      <c r="K18" s="7" t="s">
        <v>22</v>
      </c>
      <c r="L18" s="9">
        <v>7</v>
      </c>
      <c r="M18" s="9">
        <v>24</v>
      </c>
      <c r="N18" s="9">
        <v>3</v>
      </c>
      <c r="O18" s="8" t="s">
        <v>23</v>
      </c>
      <c r="P18" s="9"/>
    </row>
    <row r="19" customFormat="1" ht="25" customHeight="1" spans="1:16">
      <c r="A19" s="4">
        <v>13</v>
      </c>
      <c r="B19" s="9" t="s">
        <v>34</v>
      </c>
      <c r="C19" s="9" t="s">
        <v>37</v>
      </c>
      <c r="D19" s="8" t="s">
        <v>38</v>
      </c>
      <c r="E19" s="9">
        <v>0.12</v>
      </c>
      <c r="F19" s="9">
        <v>5</v>
      </c>
      <c r="G19" s="7">
        <v>901</v>
      </c>
      <c r="H19" s="9">
        <v>2005</v>
      </c>
      <c r="I19" s="9">
        <v>22</v>
      </c>
      <c r="J19" s="7" t="s">
        <v>21</v>
      </c>
      <c r="K19" s="7" t="s">
        <v>22</v>
      </c>
      <c r="L19" s="9">
        <v>9</v>
      </c>
      <c r="M19" s="9">
        <v>18</v>
      </c>
      <c r="N19" s="9">
        <v>1.2</v>
      </c>
      <c r="O19" s="8" t="s">
        <v>23</v>
      </c>
      <c r="P19" s="9"/>
    </row>
    <row r="20" customFormat="1" ht="25" customHeight="1" spans="1:16">
      <c r="A20" s="4">
        <v>14</v>
      </c>
      <c r="B20" s="9" t="s">
        <v>39</v>
      </c>
      <c r="C20" s="9" t="s">
        <v>37</v>
      </c>
      <c r="D20" s="8" t="s">
        <v>40</v>
      </c>
      <c r="E20" s="9">
        <v>0.97</v>
      </c>
      <c r="F20" s="9">
        <v>8</v>
      </c>
      <c r="G20" s="7">
        <v>33</v>
      </c>
      <c r="H20" s="9">
        <v>2015</v>
      </c>
      <c r="I20" s="9">
        <v>12</v>
      </c>
      <c r="J20" s="7" t="s">
        <v>21</v>
      </c>
      <c r="K20" s="7" t="s">
        <v>22</v>
      </c>
      <c r="L20" s="9">
        <v>95</v>
      </c>
      <c r="M20" s="9">
        <v>18</v>
      </c>
      <c r="N20" s="9">
        <v>8.8</v>
      </c>
      <c r="O20" s="8" t="s">
        <v>23</v>
      </c>
      <c r="P20" s="9"/>
    </row>
    <row r="21" customFormat="1" ht="25" customHeight="1" spans="1:16">
      <c r="A21" s="4">
        <v>15</v>
      </c>
      <c r="B21" s="9" t="s">
        <v>28</v>
      </c>
      <c r="C21" s="9" t="s">
        <v>41</v>
      </c>
      <c r="D21" s="8" t="s">
        <v>42</v>
      </c>
      <c r="E21" s="9">
        <v>0.9</v>
      </c>
      <c r="F21" s="9">
        <v>2</v>
      </c>
      <c r="G21" s="7">
        <v>201</v>
      </c>
      <c r="H21" s="9">
        <v>2004</v>
      </c>
      <c r="I21" s="9">
        <v>23</v>
      </c>
      <c r="J21" s="7" t="s">
        <v>21</v>
      </c>
      <c r="K21" s="7" t="s">
        <v>22</v>
      </c>
      <c r="L21" s="9">
        <v>67</v>
      </c>
      <c r="M21" s="9">
        <v>24</v>
      </c>
      <c r="N21" s="9">
        <v>27.7</v>
      </c>
      <c r="O21" s="8" t="s">
        <v>23</v>
      </c>
      <c r="P21" s="9"/>
    </row>
    <row r="22" customFormat="1" ht="25" customHeight="1" spans="1:16">
      <c r="A22" s="4">
        <v>16</v>
      </c>
      <c r="B22" s="9" t="s">
        <v>28</v>
      </c>
      <c r="C22" s="9" t="s">
        <v>41</v>
      </c>
      <c r="D22" s="8" t="s">
        <v>42</v>
      </c>
      <c r="E22" s="9">
        <v>0.17</v>
      </c>
      <c r="F22" s="9">
        <v>2</v>
      </c>
      <c r="G22" s="7">
        <v>199</v>
      </c>
      <c r="H22" s="9">
        <v>2004</v>
      </c>
      <c r="I22" s="9">
        <v>23</v>
      </c>
      <c r="J22" s="7" t="s">
        <v>21</v>
      </c>
      <c r="K22" s="7" t="s">
        <v>22</v>
      </c>
      <c r="L22" s="9">
        <v>31</v>
      </c>
      <c r="M22" s="9">
        <v>24</v>
      </c>
      <c r="N22" s="9">
        <v>11.8</v>
      </c>
      <c r="O22" s="8" t="s">
        <v>23</v>
      </c>
      <c r="P22" s="9"/>
    </row>
    <row r="23" customFormat="1" ht="25" customHeight="1" spans="1:16">
      <c r="A23" s="4">
        <v>17</v>
      </c>
      <c r="B23" s="9" t="s">
        <v>28</v>
      </c>
      <c r="C23" s="9" t="s">
        <v>41</v>
      </c>
      <c r="D23" s="8" t="s">
        <v>42</v>
      </c>
      <c r="E23" s="9">
        <v>0.44</v>
      </c>
      <c r="F23" s="9">
        <v>2</v>
      </c>
      <c r="G23" s="7">
        <v>199</v>
      </c>
      <c r="H23" s="9">
        <v>2004</v>
      </c>
      <c r="I23" s="9">
        <v>23</v>
      </c>
      <c r="J23" s="7" t="s">
        <v>21</v>
      </c>
      <c r="K23" s="7" t="s">
        <v>22</v>
      </c>
      <c r="L23" s="9">
        <v>60</v>
      </c>
      <c r="M23" s="9">
        <v>22</v>
      </c>
      <c r="N23" s="9">
        <v>27.5</v>
      </c>
      <c r="O23" s="8" t="s">
        <v>23</v>
      </c>
      <c r="P23" s="9"/>
    </row>
    <row r="24" customFormat="1" ht="25" customHeight="1" spans="1:16">
      <c r="A24" s="4">
        <v>18</v>
      </c>
      <c r="B24" s="9" t="s">
        <v>39</v>
      </c>
      <c r="C24" s="9" t="s">
        <v>43</v>
      </c>
      <c r="D24" s="8" t="s">
        <v>44</v>
      </c>
      <c r="E24" s="9">
        <v>0.6</v>
      </c>
      <c r="F24" s="9">
        <v>8</v>
      </c>
      <c r="G24" s="7">
        <v>27</v>
      </c>
      <c r="H24" s="9">
        <v>2006</v>
      </c>
      <c r="I24" s="9">
        <v>21</v>
      </c>
      <c r="J24" s="7" t="s">
        <v>21</v>
      </c>
      <c r="K24" s="7" t="s">
        <v>22</v>
      </c>
      <c r="L24" s="9">
        <v>72</v>
      </c>
      <c r="M24" s="9">
        <v>16</v>
      </c>
      <c r="N24" s="9">
        <v>19</v>
      </c>
      <c r="O24" s="8" t="s">
        <v>23</v>
      </c>
      <c r="P24" s="9"/>
    </row>
    <row r="25" customFormat="1" ht="25" customHeight="1" spans="1:16">
      <c r="A25" s="4">
        <v>19</v>
      </c>
      <c r="B25" s="9" t="s">
        <v>45</v>
      </c>
      <c r="C25" s="9" t="s">
        <v>46</v>
      </c>
      <c r="D25" s="8" t="s">
        <v>47</v>
      </c>
      <c r="E25" s="9">
        <v>0.63</v>
      </c>
      <c r="F25" s="9">
        <v>1</v>
      </c>
      <c r="G25" s="7">
        <v>29</v>
      </c>
      <c r="H25" s="9">
        <v>2004</v>
      </c>
      <c r="I25" s="9">
        <v>23</v>
      </c>
      <c r="J25" s="7" t="s">
        <v>21</v>
      </c>
      <c r="K25" s="7" t="s">
        <v>22</v>
      </c>
      <c r="L25" s="9">
        <v>46</v>
      </c>
      <c r="M25" s="9">
        <v>24</v>
      </c>
      <c r="N25" s="9">
        <v>19.9</v>
      </c>
      <c r="O25" s="8" t="s">
        <v>23</v>
      </c>
      <c r="P25" s="9"/>
    </row>
    <row r="26" customFormat="1" ht="25" customHeight="1" spans="1:16">
      <c r="A26" s="4">
        <v>20</v>
      </c>
      <c r="B26" s="9" t="s">
        <v>45</v>
      </c>
      <c r="C26" s="9" t="s">
        <v>46</v>
      </c>
      <c r="D26" s="8" t="s">
        <v>47</v>
      </c>
      <c r="E26" s="9">
        <v>0.84</v>
      </c>
      <c r="F26" s="9">
        <v>1</v>
      </c>
      <c r="G26" s="7">
        <v>23</v>
      </c>
      <c r="H26" s="9">
        <v>2004</v>
      </c>
      <c r="I26" s="9">
        <v>23</v>
      </c>
      <c r="J26" s="7" t="s">
        <v>21</v>
      </c>
      <c r="K26" s="7" t="s">
        <v>22</v>
      </c>
      <c r="L26" s="9">
        <v>66</v>
      </c>
      <c r="M26" s="9">
        <v>24</v>
      </c>
      <c r="N26" s="9">
        <v>27.5</v>
      </c>
      <c r="O26" s="8" t="s">
        <v>23</v>
      </c>
      <c r="P26" s="9"/>
    </row>
    <row r="27" customFormat="1" ht="25" customHeight="1" spans="1:16">
      <c r="A27" s="4">
        <v>21</v>
      </c>
      <c r="B27" s="9" t="s">
        <v>45</v>
      </c>
      <c r="C27" s="9" t="s">
        <v>46</v>
      </c>
      <c r="D27" s="8" t="s">
        <v>47</v>
      </c>
      <c r="E27" s="9">
        <v>0.38</v>
      </c>
      <c r="F27" s="9">
        <v>1</v>
      </c>
      <c r="G27" s="7">
        <v>43</v>
      </c>
      <c r="H27" s="9">
        <v>2004</v>
      </c>
      <c r="I27" s="9">
        <v>23</v>
      </c>
      <c r="J27" s="7" t="s">
        <v>21</v>
      </c>
      <c r="K27" s="7" t="s">
        <v>22</v>
      </c>
      <c r="L27" s="9">
        <v>51</v>
      </c>
      <c r="M27" s="9">
        <v>24</v>
      </c>
      <c r="N27" s="9">
        <v>28.1</v>
      </c>
      <c r="O27" s="8" t="s">
        <v>23</v>
      </c>
      <c r="P27" s="9"/>
    </row>
    <row r="28" customFormat="1" ht="25" customHeight="1" spans="1:16">
      <c r="A28" s="4">
        <v>22</v>
      </c>
      <c r="B28" s="9" t="s">
        <v>45</v>
      </c>
      <c r="C28" s="9" t="s">
        <v>46</v>
      </c>
      <c r="D28" s="8" t="s">
        <v>47</v>
      </c>
      <c r="E28" s="9">
        <v>0.46</v>
      </c>
      <c r="F28" s="9">
        <v>1</v>
      </c>
      <c r="G28" s="7">
        <v>45</v>
      </c>
      <c r="H28" s="9">
        <v>2004</v>
      </c>
      <c r="I28" s="9">
        <v>23</v>
      </c>
      <c r="J28" s="7" t="s">
        <v>21</v>
      </c>
      <c r="K28" s="7" t="s">
        <v>22</v>
      </c>
      <c r="L28" s="9">
        <v>52</v>
      </c>
      <c r="M28" s="9">
        <v>26</v>
      </c>
      <c r="N28" s="9">
        <v>30.9</v>
      </c>
      <c r="O28" s="8" t="s">
        <v>23</v>
      </c>
      <c r="P28" s="9"/>
    </row>
    <row r="29" customFormat="1" ht="25" customHeight="1" spans="1:16">
      <c r="A29" s="4">
        <v>23</v>
      </c>
      <c r="B29" s="9" t="s">
        <v>45</v>
      </c>
      <c r="C29" s="9" t="s">
        <v>46</v>
      </c>
      <c r="D29" s="8" t="s">
        <v>47</v>
      </c>
      <c r="E29" s="9">
        <v>0.12</v>
      </c>
      <c r="F29" s="9">
        <v>1</v>
      </c>
      <c r="G29" s="7">
        <v>29</v>
      </c>
      <c r="H29" s="9">
        <v>2004</v>
      </c>
      <c r="I29" s="9">
        <v>23</v>
      </c>
      <c r="J29" s="7" t="s">
        <v>21</v>
      </c>
      <c r="K29" s="7" t="s">
        <v>22</v>
      </c>
      <c r="L29" s="9">
        <v>22</v>
      </c>
      <c r="M29" s="9">
        <v>28</v>
      </c>
      <c r="N29" s="9">
        <v>10.9</v>
      </c>
      <c r="O29" s="8" t="s">
        <v>23</v>
      </c>
      <c r="P29" s="9"/>
    </row>
    <row r="30" customFormat="1" ht="25" customHeight="1" spans="1:16">
      <c r="A30" s="4">
        <v>24</v>
      </c>
      <c r="B30" s="9" t="s">
        <v>48</v>
      </c>
      <c r="C30" s="9" t="s">
        <v>49</v>
      </c>
      <c r="D30" s="8" t="s">
        <v>50</v>
      </c>
      <c r="E30" s="9">
        <v>2.5</v>
      </c>
      <c r="F30" s="9">
        <v>1</v>
      </c>
      <c r="G30" s="7"/>
      <c r="H30" s="9">
        <v>2002</v>
      </c>
      <c r="I30" s="9">
        <f>2026-H30+1</f>
        <v>25</v>
      </c>
      <c r="J30" s="7" t="s">
        <v>21</v>
      </c>
      <c r="K30" s="7" t="s">
        <v>22</v>
      </c>
      <c r="L30" s="9">
        <v>184</v>
      </c>
      <c r="M30" s="9">
        <v>14</v>
      </c>
      <c r="N30" s="9">
        <v>69</v>
      </c>
      <c r="O30" s="8" t="s">
        <v>51</v>
      </c>
      <c r="P30" s="9"/>
    </row>
    <row r="31" customFormat="1" ht="25" customHeight="1" spans="1:16">
      <c r="A31" s="4">
        <v>25</v>
      </c>
      <c r="B31" s="7" t="s">
        <v>52</v>
      </c>
      <c r="C31" s="7" t="s">
        <v>53</v>
      </c>
      <c r="D31" s="7" t="s">
        <v>54</v>
      </c>
      <c r="E31" s="7">
        <v>3.21</v>
      </c>
      <c r="F31" s="7">
        <v>2</v>
      </c>
      <c r="G31" s="7">
        <v>127</v>
      </c>
      <c r="H31" s="7">
        <v>2010</v>
      </c>
      <c r="I31" s="7">
        <v>16</v>
      </c>
      <c r="J31" s="7" t="s">
        <v>21</v>
      </c>
      <c r="K31" s="7" t="s">
        <v>22</v>
      </c>
      <c r="L31" s="7">
        <v>81</v>
      </c>
      <c r="M31" s="7">
        <v>18</v>
      </c>
      <c r="N31" s="7">
        <v>15.48</v>
      </c>
      <c r="O31" s="8" t="s">
        <v>23</v>
      </c>
      <c r="P31" s="9"/>
    </row>
    <row r="32" customFormat="1" ht="25" customHeight="1" spans="1:16">
      <c r="A32" s="4">
        <v>26</v>
      </c>
      <c r="B32" s="7" t="s">
        <v>52</v>
      </c>
      <c r="C32" s="7" t="s">
        <v>55</v>
      </c>
      <c r="D32" s="7" t="s">
        <v>56</v>
      </c>
      <c r="E32" s="7">
        <v>0.74</v>
      </c>
      <c r="F32" s="7">
        <v>2</v>
      </c>
      <c r="G32" s="7">
        <v>138</v>
      </c>
      <c r="H32" s="7">
        <v>2006</v>
      </c>
      <c r="I32" s="7">
        <v>20</v>
      </c>
      <c r="J32" s="7" t="s">
        <v>21</v>
      </c>
      <c r="K32" s="7" t="s">
        <v>22</v>
      </c>
      <c r="L32" s="7">
        <v>73</v>
      </c>
      <c r="M32" s="7">
        <v>22</v>
      </c>
      <c r="N32" s="7">
        <v>19.12</v>
      </c>
      <c r="O32" s="8" t="s">
        <v>23</v>
      </c>
      <c r="P32" s="9"/>
    </row>
    <row r="33" customFormat="1" ht="25" customHeight="1" spans="1:16">
      <c r="A33" s="4">
        <v>27</v>
      </c>
      <c r="B33" s="7" t="s">
        <v>52</v>
      </c>
      <c r="C33" s="7" t="s">
        <v>55</v>
      </c>
      <c r="D33" s="7" t="s">
        <v>56</v>
      </c>
      <c r="E33" s="7">
        <v>0.51</v>
      </c>
      <c r="F33" s="7">
        <v>2</v>
      </c>
      <c r="G33" s="7">
        <v>128</v>
      </c>
      <c r="H33" s="7">
        <v>2006</v>
      </c>
      <c r="I33" s="7">
        <v>20</v>
      </c>
      <c r="J33" s="7" t="s">
        <v>21</v>
      </c>
      <c r="K33" s="7" t="s">
        <v>22</v>
      </c>
      <c r="L33" s="7">
        <v>43</v>
      </c>
      <c r="M33" s="7">
        <v>22</v>
      </c>
      <c r="N33" s="7">
        <v>12.26</v>
      </c>
      <c r="O33" s="8" t="s">
        <v>23</v>
      </c>
      <c r="P33" s="9"/>
    </row>
    <row r="34" customFormat="1" ht="25" customHeight="1" spans="1:16">
      <c r="A34" s="4">
        <v>28</v>
      </c>
      <c r="B34" s="7" t="s">
        <v>52</v>
      </c>
      <c r="C34" s="7" t="s">
        <v>55</v>
      </c>
      <c r="D34" s="7" t="s">
        <v>56</v>
      </c>
      <c r="E34" s="4">
        <v>0.36</v>
      </c>
      <c r="F34" s="4">
        <v>2</v>
      </c>
      <c r="G34" s="4">
        <v>128</v>
      </c>
      <c r="H34" s="7">
        <v>2006</v>
      </c>
      <c r="I34" s="7">
        <v>20</v>
      </c>
      <c r="J34" s="7" t="s">
        <v>21</v>
      </c>
      <c r="K34" s="7" t="s">
        <v>22</v>
      </c>
      <c r="L34" s="4">
        <v>32</v>
      </c>
      <c r="M34" s="4">
        <v>22</v>
      </c>
      <c r="N34" s="4">
        <v>7.67</v>
      </c>
      <c r="O34" s="8" t="s">
        <v>23</v>
      </c>
      <c r="P34" s="9"/>
    </row>
    <row r="35" customFormat="1" ht="25" customHeight="1" spans="1:16">
      <c r="A35" s="4">
        <v>29</v>
      </c>
      <c r="B35" s="7" t="s">
        <v>52</v>
      </c>
      <c r="C35" s="7" t="s">
        <v>55</v>
      </c>
      <c r="D35" s="7" t="s">
        <v>57</v>
      </c>
      <c r="E35" s="4">
        <v>3.62</v>
      </c>
      <c r="F35" s="4">
        <v>2</v>
      </c>
      <c r="G35" s="4">
        <v>143</v>
      </c>
      <c r="H35" s="4">
        <v>2006</v>
      </c>
      <c r="I35" s="4">
        <v>20</v>
      </c>
      <c r="J35" s="7" t="s">
        <v>21</v>
      </c>
      <c r="K35" s="7" t="s">
        <v>22</v>
      </c>
      <c r="L35" s="4">
        <v>321</v>
      </c>
      <c r="M35" s="4">
        <v>25</v>
      </c>
      <c r="N35" s="4">
        <v>122.45</v>
      </c>
      <c r="O35" s="8" t="s">
        <v>23</v>
      </c>
      <c r="P35" s="9"/>
    </row>
    <row r="36" customFormat="1" ht="25" customHeight="1" spans="1:16">
      <c r="A36" s="4">
        <v>30</v>
      </c>
      <c r="B36" s="7" t="s">
        <v>52</v>
      </c>
      <c r="C36" s="7" t="s">
        <v>58</v>
      </c>
      <c r="D36" s="7" t="s">
        <v>59</v>
      </c>
      <c r="E36" s="4">
        <v>0.24</v>
      </c>
      <c r="F36" s="4">
        <v>2</v>
      </c>
      <c r="G36" s="4">
        <v>110</v>
      </c>
      <c r="H36" s="4">
        <v>2016</v>
      </c>
      <c r="I36" s="4">
        <v>10</v>
      </c>
      <c r="J36" s="7" t="s">
        <v>60</v>
      </c>
      <c r="K36" s="7" t="s">
        <v>22</v>
      </c>
      <c r="L36" s="4">
        <v>1</v>
      </c>
      <c r="M36" s="4">
        <v>10</v>
      </c>
      <c r="N36" s="4">
        <v>0.047</v>
      </c>
      <c r="O36" s="8" t="s">
        <v>23</v>
      </c>
      <c r="P36" s="9"/>
    </row>
    <row r="37" customFormat="1" ht="25" customHeight="1" spans="1:16">
      <c r="A37" s="4">
        <v>31</v>
      </c>
      <c r="B37" s="7" t="s">
        <v>52</v>
      </c>
      <c r="C37" s="7" t="s">
        <v>58</v>
      </c>
      <c r="D37" s="7" t="s">
        <v>59</v>
      </c>
      <c r="E37" s="4">
        <v>0.28</v>
      </c>
      <c r="F37" s="4">
        <v>2</v>
      </c>
      <c r="G37" s="4">
        <v>40</v>
      </c>
      <c r="H37" s="4">
        <v>2016</v>
      </c>
      <c r="I37" s="4">
        <v>10</v>
      </c>
      <c r="J37" s="7" t="s">
        <v>60</v>
      </c>
      <c r="K37" s="7" t="s">
        <v>22</v>
      </c>
      <c r="L37" s="4">
        <v>2</v>
      </c>
      <c r="M37" s="4">
        <v>10</v>
      </c>
      <c r="N37" s="4">
        <v>0.09</v>
      </c>
      <c r="O37" s="8" t="s">
        <v>23</v>
      </c>
      <c r="P37" s="9"/>
    </row>
    <row r="38" customFormat="1" ht="25" customHeight="1" spans="1:16">
      <c r="A38" s="4">
        <v>32</v>
      </c>
      <c r="B38" s="7" t="s">
        <v>52</v>
      </c>
      <c r="C38" s="7" t="s">
        <v>61</v>
      </c>
      <c r="D38" s="7" t="s">
        <v>62</v>
      </c>
      <c r="E38" s="4">
        <v>0.83</v>
      </c>
      <c r="F38" s="4">
        <v>2</v>
      </c>
      <c r="G38" s="4">
        <v>65</v>
      </c>
      <c r="H38" s="4">
        <v>2006</v>
      </c>
      <c r="I38" s="4">
        <v>20</v>
      </c>
      <c r="J38" s="7" t="s">
        <v>21</v>
      </c>
      <c r="K38" s="7" t="s">
        <v>22</v>
      </c>
      <c r="L38" s="4">
        <v>53</v>
      </c>
      <c r="M38" s="4">
        <v>24</v>
      </c>
      <c r="N38" s="4">
        <v>15.53</v>
      </c>
      <c r="O38" s="8" t="s">
        <v>23</v>
      </c>
      <c r="P38" s="9"/>
    </row>
    <row r="39" customFormat="1" ht="25" customHeight="1" spans="1:16">
      <c r="A39" s="4">
        <v>33</v>
      </c>
      <c r="B39" s="7" t="s">
        <v>48</v>
      </c>
      <c r="C39" s="7" t="s">
        <v>63</v>
      </c>
      <c r="D39" s="7" t="s">
        <v>64</v>
      </c>
      <c r="E39" s="10">
        <v>0.6</v>
      </c>
      <c r="F39" s="4">
        <v>1</v>
      </c>
      <c r="G39" s="4">
        <v>51</v>
      </c>
      <c r="H39" s="4">
        <v>2006</v>
      </c>
      <c r="I39" s="4">
        <v>20</v>
      </c>
      <c r="J39" s="7" t="s">
        <v>21</v>
      </c>
      <c r="K39" s="7" t="s">
        <v>22</v>
      </c>
      <c r="L39" s="4">
        <v>52</v>
      </c>
      <c r="M39" s="4">
        <v>26</v>
      </c>
      <c r="N39" s="4">
        <v>20.77</v>
      </c>
      <c r="O39" s="8" t="s">
        <v>23</v>
      </c>
      <c r="P39" s="9"/>
    </row>
    <row r="40" customFormat="1" ht="25" customHeight="1" spans="1:16">
      <c r="A40" s="4">
        <v>34</v>
      </c>
      <c r="B40" s="7" t="s">
        <v>48</v>
      </c>
      <c r="C40" s="7" t="s">
        <v>63</v>
      </c>
      <c r="D40" s="7" t="s">
        <v>64</v>
      </c>
      <c r="E40" s="4">
        <v>0.3</v>
      </c>
      <c r="F40" s="4">
        <v>1</v>
      </c>
      <c r="G40" s="4">
        <v>56</v>
      </c>
      <c r="H40" s="4">
        <v>2006</v>
      </c>
      <c r="I40" s="4">
        <v>20</v>
      </c>
      <c r="J40" s="7" t="s">
        <v>21</v>
      </c>
      <c r="K40" s="7" t="s">
        <v>22</v>
      </c>
      <c r="L40" s="4">
        <v>43</v>
      </c>
      <c r="M40" s="4">
        <v>24</v>
      </c>
      <c r="N40" s="4">
        <v>14.88</v>
      </c>
      <c r="O40" s="8" t="s">
        <v>23</v>
      </c>
      <c r="P40" s="9"/>
    </row>
    <row r="41" customFormat="1" ht="25" customHeight="1" spans="1:16">
      <c r="A41" s="4">
        <v>35</v>
      </c>
      <c r="B41" s="7" t="s">
        <v>48</v>
      </c>
      <c r="C41" s="7" t="s">
        <v>46</v>
      </c>
      <c r="D41" s="7" t="s">
        <v>42</v>
      </c>
      <c r="E41" s="10">
        <v>1.8</v>
      </c>
      <c r="F41" s="4">
        <v>1</v>
      </c>
      <c r="G41" s="4">
        <v>44</v>
      </c>
      <c r="H41" s="4">
        <v>2004</v>
      </c>
      <c r="I41" s="4">
        <v>22</v>
      </c>
      <c r="J41" s="7" t="s">
        <v>21</v>
      </c>
      <c r="K41" s="7" t="s">
        <v>22</v>
      </c>
      <c r="L41" s="4">
        <v>54</v>
      </c>
      <c r="M41" s="4">
        <v>28</v>
      </c>
      <c r="N41" s="4">
        <v>31.42</v>
      </c>
      <c r="O41" s="8" t="s">
        <v>23</v>
      </c>
      <c r="P41" s="9"/>
    </row>
    <row r="42" customFormat="1" ht="25" customHeight="1" spans="1:16">
      <c r="A42" s="4">
        <v>36</v>
      </c>
      <c r="B42" s="7" t="s">
        <v>48</v>
      </c>
      <c r="C42" s="7" t="s">
        <v>46</v>
      </c>
      <c r="D42" s="7" t="s">
        <v>42</v>
      </c>
      <c r="E42" s="4">
        <v>2.02</v>
      </c>
      <c r="F42" s="4">
        <v>1</v>
      </c>
      <c r="G42" s="4">
        <v>53</v>
      </c>
      <c r="H42" s="4">
        <v>2004</v>
      </c>
      <c r="I42" s="4">
        <v>22</v>
      </c>
      <c r="J42" s="7" t="s">
        <v>21</v>
      </c>
      <c r="K42" s="7" t="s">
        <v>22</v>
      </c>
      <c r="L42" s="4">
        <v>87</v>
      </c>
      <c r="M42" s="4">
        <v>26</v>
      </c>
      <c r="N42" s="4">
        <v>32.49</v>
      </c>
      <c r="O42" s="8" t="s">
        <v>23</v>
      </c>
      <c r="P42" s="9"/>
    </row>
    <row r="43" customFormat="1" ht="25" customHeight="1" spans="1:16">
      <c r="A43" s="4">
        <v>37</v>
      </c>
      <c r="B43" s="7" t="s">
        <v>48</v>
      </c>
      <c r="C43" s="7" t="s">
        <v>46</v>
      </c>
      <c r="D43" s="7" t="s">
        <v>42</v>
      </c>
      <c r="E43" s="4">
        <v>0.12</v>
      </c>
      <c r="F43" s="4">
        <v>1</v>
      </c>
      <c r="G43" s="4">
        <v>53</v>
      </c>
      <c r="H43" s="4">
        <v>2004</v>
      </c>
      <c r="I43" s="4">
        <v>22</v>
      </c>
      <c r="J43" s="7" t="s">
        <v>21</v>
      </c>
      <c r="K43" s="7" t="s">
        <v>22</v>
      </c>
      <c r="L43" s="4">
        <v>2</v>
      </c>
      <c r="M43" s="4">
        <v>24</v>
      </c>
      <c r="N43" s="4">
        <v>0.62</v>
      </c>
      <c r="O43" s="8" t="s">
        <v>23</v>
      </c>
      <c r="P43" s="9"/>
    </row>
    <row r="44" customFormat="1" ht="25" customHeight="1" spans="1:16">
      <c r="A44" s="4">
        <v>38</v>
      </c>
      <c r="B44" s="7" t="s">
        <v>48</v>
      </c>
      <c r="C44" s="7" t="s">
        <v>46</v>
      </c>
      <c r="D44" s="7" t="s">
        <v>42</v>
      </c>
      <c r="E44" s="4">
        <v>1.4</v>
      </c>
      <c r="F44" s="4">
        <v>1</v>
      </c>
      <c r="G44" s="4">
        <v>44</v>
      </c>
      <c r="H44" s="4">
        <v>2004</v>
      </c>
      <c r="I44" s="4">
        <v>22</v>
      </c>
      <c r="J44" s="7" t="s">
        <v>21</v>
      </c>
      <c r="K44" s="7" t="s">
        <v>22</v>
      </c>
      <c r="L44" s="4">
        <v>60</v>
      </c>
      <c r="M44" s="4">
        <v>28</v>
      </c>
      <c r="N44" s="4">
        <v>34.83</v>
      </c>
      <c r="O44" s="8" t="s">
        <v>23</v>
      </c>
      <c r="P44" s="9"/>
    </row>
    <row r="45" customFormat="1" ht="25" customHeight="1" spans="1:16">
      <c r="A45" s="4">
        <v>39</v>
      </c>
      <c r="B45" s="7" t="s">
        <v>48</v>
      </c>
      <c r="C45" s="7" t="s">
        <v>46</v>
      </c>
      <c r="D45" s="7" t="s">
        <v>42</v>
      </c>
      <c r="E45" s="4">
        <v>0.5</v>
      </c>
      <c r="F45" s="4">
        <v>1</v>
      </c>
      <c r="G45" s="4">
        <v>57</v>
      </c>
      <c r="H45" s="4">
        <v>2004</v>
      </c>
      <c r="I45" s="4">
        <v>22</v>
      </c>
      <c r="J45" s="7" t="s">
        <v>21</v>
      </c>
      <c r="K45" s="7" t="s">
        <v>22</v>
      </c>
      <c r="L45" s="4">
        <v>12</v>
      </c>
      <c r="M45" s="4">
        <v>34</v>
      </c>
      <c r="N45" s="4">
        <v>10.31</v>
      </c>
      <c r="O45" s="8" t="s">
        <v>23</v>
      </c>
      <c r="P45" s="9"/>
    </row>
    <row r="46" customFormat="1" ht="25" customHeight="1" spans="1:16">
      <c r="A46" s="4">
        <v>40</v>
      </c>
      <c r="B46" s="7" t="s">
        <v>65</v>
      </c>
      <c r="C46" s="7" t="s">
        <v>66</v>
      </c>
      <c r="D46" s="8" t="s">
        <v>67</v>
      </c>
      <c r="E46" s="4">
        <v>1.39</v>
      </c>
      <c r="F46" s="4">
        <v>6</v>
      </c>
      <c r="G46" s="4">
        <v>121</v>
      </c>
      <c r="H46" s="4">
        <v>2006</v>
      </c>
      <c r="I46" s="4">
        <v>20</v>
      </c>
      <c r="J46" s="7" t="s">
        <v>21</v>
      </c>
      <c r="K46" s="7" t="s">
        <v>22</v>
      </c>
      <c r="L46" s="4">
        <v>84</v>
      </c>
      <c r="M46" s="4">
        <v>18</v>
      </c>
      <c r="N46" s="4">
        <v>17.06</v>
      </c>
      <c r="O46" s="8" t="s">
        <v>23</v>
      </c>
      <c r="P46" s="9"/>
    </row>
    <row r="47" customFormat="1" ht="25" customHeight="1" spans="1:16">
      <c r="A47" s="4">
        <v>41</v>
      </c>
      <c r="B47" s="7" t="s">
        <v>65</v>
      </c>
      <c r="C47" s="7" t="s">
        <v>66</v>
      </c>
      <c r="D47" s="8" t="s">
        <v>67</v>
      </c>
      <c r="E47" s="4">
        <v>0.68</v>
      </c>
      <c r="F47" s="4">
        <v>6</v>
      </c>
      <c r="G47" s="4">
        <v>122</v>
      </c>
      <c r="H47" s="4">
        <v>2006</v>
      </c>
      <c r="I47" s="4">
        <v>20</v>
      </c>
      <c r="J47" s="7" t="s">
        <v>21</v>
      </c>
      <c r="K47" s="7" t="s">
        <v>22</v>
      </c>
      <c r="L47" s="4">
        <v>31</v>
      </c>
      <c r="M47" s="4">
        <v>22</v>
      </c>
      <c r="N47" s="4">
        <v>9.19</v>
      </c>
      <c r="O47" s="8" t="s">
        <v>23</v>
      </c>
      <c r="P47" s="9"/>
    </row>
    <row r="48" customFormat="1" ht="25" customHeight="1" spans="1:16">
      <c r="A48" s="4">
        <v>42</v>
      </c>
      <c r="B48" s="7" t="s">
        <v>65</v>
      </c>
      <c r="C48" s="7" t="s">
        <v>66</v>
      </c>
      <c r="D48" s="8" t="s">
        <v>67</v>
      </c>
      <c r="E48" s="4">
        <v>0.26</v>
      </c>
      <c r="F48" s="4">
        <v>6</v>
      </c>
      <c r="G48" s="4">
        <v>120</v>
      </c>
      <c r="H48" s="4">
        <v>2006</v>
      </c>
      <c r="I48" s="4">
        <v>20</v>
      </c>
      <c r="J48" s="7" t="s">
        <v>21</v>
      </c>
      <c r="K48" s="7" t="s">
        <v>22</v>
      </c>
      <c r="L48" s="4">
        <v>8</v>
      </c>
      <c r="M48" s="4">
        <v>20</v>
      </c>
      <c r="N48" s="4">
        <v>2.11</v>
      </c>
      <c r="O48" s="8" t="s">
        <v>23</v>
      </c>
      <c r="P48" s="9"/>
    </row>
    <row r="49" customFormat="1" ht="25" customHeight="1" spans="1:16">
      <c r="A49" s="4">
        <v>43</v>
      </c>
      <c r="B49" s="7" t="s">
        <v>65</v>
      </c>
      <c r="C49" s="7" t="s">
        <v>66</v>
      </c>
      <c r="D49" s="8" t="s">
        <v>67</v>
      </c>
      <c r="E49" s="4">
        <v>0.19</v>
      </c>
      <c r="F49" s="4">
        <v>6</v>
      </c>
      <c r="G49" s="4">
        <v>119</v>
      </c>
      <c r="H49" s="4">
        <v>2006</v>
      </c>
      <c r="I49" s="4">
        <v>20</v>
      </c>
      <c r="J49" s="7" t="s">
        <v>21</v>
      </c>
      <c r="K49" s="7" t="s">
        <v>22</v>
      </c>
      <c r="L49" s="4">
        <v>17</v>
      </c>
      <c r="M49" s="4">
        <v>28</v>
      </c>
      <c r="N49" s="4">
        <v>7.04</v>
      </c>
      <c r="O49" s="8" t="s">
        <v>23</v>
      </c>
      <c r="P49" s="9"/>
    </row>
    <row r="50" customFormat="1" ht="25" customHeight="1" spans="1:16">
      <c r="A50" s="4">
        <v>44</v>
      </c>
      <c r="B50" s="7" t="s">
        <v>65</v>
      </c>
      <c r="C50" s="7" t="s">
        <v>66</v>
      </c>
      <c r="D50" s="8" t="s">
        <v>68</v>
      </c>
      <c r="E50" s="4">
        <v>0.2</v>
      </c>
      <c r="F50" s="4">
        <v>6</v>
      </c>
      <c r="G50" s="4">
        <v>120</v>
      </c>
      <c r="H50" s="4">
        <v>2006</v>
      </c>
      <c r="I50" s="4">
        <v>20</v>
      </c>
      <c r="J50" s="7" t="s">
        <v>21</v>
      </c>
      <c r="K50" s="7" t="s">
        <v>22</v>
      </c>
      <c r="L50" s="4">
        <v>35</v>
      </c>
      <c r="M50" s="4">
        <v>26</v>
      </c>
      <c r="N50" s="4">
        <v>12.05</v>
      </c>
      <c r="O50" s="8" t="s">
        <v>23</v>
      </c>
      <c r="P50" s="9"/>
    </row>
    <row r="51" customFormat="1" ht="25" customHeight="1" spans="1:16">
      <c r="A51" s="4">
        <v>45</v>
      </c>
      <c r="B51" s="7" t="s">
        <v>65</v>
      </c>
      <c r="C51" s="7" t="s">
        <v>66</v>
      </c>
      <c r="D51" s="8" t="s">
        <v>68</v>
      </c>
      <c r="E51" s="4">
        <v>0.03</v>
      </c>
      <c r="F51" s="4">
        <v>6</v>
      </c>
      <c r="G51" s="4">
        <v>120</v>
      </c>
      <c r="H51" s="4">
        <v>2006</v>
      </c>
      <c r="I51" s="4">
        <v>20</v>
      </c>
      <c r="J51" s="7" t="s">
        <v>21</v>
      </c>
      <c r="K51" s="7" t="s">
        <v>22</v>
      </c>
      <c r="L51" s="4">
        <v>2</v>
      </c>
      <c r="M51" s="4">
        <v>24</v>
      </c>
      <c r="N51" s="4">
        <v>0.64</v>
      </c>
      <c r="O51" s="8" t="s">
        <v>23</v>
      </c>
      <c r="P51" s="9"/>
    </row>
    <row r="52" customFormat="1" ht="25" customHeight="1" spans="1:16">
      <c r="A52" s="4">
        <v>46</v>
      </c>
      <c r="B52" s="7" t="s">
        <v>52</v>
      </c>
      <c r="C52" s="7" t="s">
        <v>66</v>
      </c>
      <c r="D52" s="7" t="s">
        <v>69</v>
      </c>
      <c r="E52" s="4">
        <v>1.11</v>
      </c>
      <c r="F52" s="4">
        <v>2</v>
      </c>
      <c r="G52" s="4">
        <v>905</v>
      </c>
      <c r="H52" s="4">
        <v>1996</v>
      </c>
      <c r="I52" s="4">
        <v>30</v>
      </c>
      <c r="J52" s="7" t="s">
        <v>60</v>
      </c>
      <c r="K52" s="7" t="s">
        <v>22</v>
      </c>
      <c r="L52" s="4">
        <v>27</v>
      </c>
      <c r="M52" s="4">
        <v>36</v>
      </c>
      <c r="N52" s="4">
        <v>16.25</v>
      </c>
      <c r="O52" s="8" t="s">
        <v>23</v>
      </c>
      <c r="P52" s="9"/>
    </row>
    <row r="53" customFormat="1" ht="25" customHeight="1" spans="1:16">
      <c r="A53" s="4">
        <v>47</v>
      </c>
      <c r="B53" s="7" t="s">
        <v>52</v>
      </c>
      <c r="C53" s="7" t="s">
        <v>66</v>
      </c>
      <c r="D53" s="7" t="s">
        <v>69</v>
      </c>
      <c r="E53" s="4">
        <v>0.09</v>
      </c>
      <c r="F53" s="4">
        <v>2</v>
      </c>
      <c r="G53" s="4">
        <v>904</v>
      </c>
      <c r="H53" s="4">
        <v>1996</v>
      </c>
      <c r="I53" s="4">
        <v>30</v>
      </c>
      <c r="J53" s="7" t="s">
        <v>60</v>
      </c>
      <c r="K53" s="7" t="s">
        <v>22</v>
      </c>
      <c r="L53" s="4">
        <v>1</v>
      </c>
      <c r="M53" s="4">
        <v>38</v>
      </c>
      <c r="N53" s="4">
        <v>0.82</v>
      </c>
      <c r="O53" s="8" t="s">
        <v>23</v>
      </c>
      <c r="P53" s="9"/>
    </row>
    <row r="54" customFormat="1" ht="25" customHeight="1" spans="1:16">
      <c r="A54" s="4">
        <v>48</v>
      </c>
      <c r="B54" s="7" t="s">
        <v>65</v>
      </c>
      <c r="C54" s="7" t="s">
        <v>70</v>
      </c>
      <c r="D54" s="7" t="s">
        <v>71</v>
      </c>
      <c r="E54" s="4">
        <v>0.13</v>
      </c>
      <c r="F54" s="4">
        <v>6</v>
      </c>
      <c r="G54" s="4">
        <v>122</v>
      </c>
      <c r="H54" s="4">
        <v>1996</v>
      </c>
      <c r="I54" s="4">
        <v>30</v>
      </c>
      <c r="J54" s="7" t="s">
        <v>21</v>
      </c>
      <c r="K54" s="7" t="s">
        <v>22</v>
      </c>
      <c r="L54" s="4">
        <v>1</v>
      </c>
      <c r="M54" s="4">
        <v>44</v>
      </c>
      <c r="N54" s="4">
        <v>1.12</v>
      </c>
      <c r="O54" s="8" t="s">
        <v>23</v>
      </c>
      <c r="P54" s="9"/>
    </row>
    <row r="55" customFormat="1" ht="25" customHeight="1" spans="1:16">
      <c r="A55" s="4">
        <v>49</v>
      </c>
      <c r="B55" s="7" t="s">
        <v>72</v>
      </c>
      <c r="C55" s="7" t="s">
        <v>73</v>
      </c>
      <c r="D55" s="7" t="s">
        <v>74</v>
      </c>
      <c r="E55" s="4">
        <v>1.56</v>
      </c>
      <c r="F55" s="4">
        <v>5</v>
      </c>
      <c r="G55" s="4">
        <v>141</v>
      </c>
      <c r="H55" s="4">
        <v>2006</v>
      </c>
      <c r="I55" s="4">
        <v>20</v>
      </c>
      <c r="J55" s="7" t="s">
        <v>21</v>
      </c>
      <c r="K55" s="7" t="s">
        <v>22</v>
      </c>
      <c r="L55" s="4">
        <v>84</v>
      </c>
      <c r="M55" s="4">
        <v>22</v>
      </c>
      <c r="N55" s="4">
        <v>23.11</v>
      </c>
      <c r="O55" s="8" t="s">
        <v>23</v>
      </c>
      <c r="P55" s="9"/>
    </row>
    <row r="56" customFormat="1" ht="25" customHeight="1" spans="1:16">
      <c r="A56" s="4">
        <v>50</v>
      </c>
      <c r="B56" s="7" t="s">
        <v>75</v>
      </c>
      <c r="C56" s="7" t="s">
        <v>76</v>
      </c>
      <c r="D56" s="7" t="s">
        <v>77</v>
      </c>
      <c r="E56" s="10">
        <v>0.2</v>
      </c>
      <c r="F56" s="4">
        <v>3</v>
      </c>
      <c r="G56" s="4">
        <v>23</v>
      </c>
      <c r="H56" s="4">
        <v>2009</v>
      </c>
      <c r="I56" s="4">
        <v>17</v>
      </c>
      <c r="J56" s="7" t="s">
        <v>21</v>
      </c>
      <c r="K56" s="7" t="s">
        <v>22</v>
      </c>
      <c r="L56" s="4">
        <v>28</v>
      </c>
      <c r="M56" s="4">
        <v>16</v>
      </c>
      <c r="N56" s="4">
        <v>4.37</v>
      </c>
      <c r="O56" s="8" t="s">
        <v>23</v>
      </c>
      <c r="P56" s="9"/>
    </row>
    <row r="57" customFormat="1" ht="25" customHeight="1" spans="1:16">
      <c r="A57" s="4">
        <v>51</v>
      </c>
      <c r="B57" s="7" t="s">
        <v>75</v>
      </c>
      <c r="C57" s="7" t="s">
        <v>76</v>
      </c>
      <c r="D57" s="7" t="s">
        <v>77</v>
      </c>
      <c r="E57" s="4">
        <v>0.42</v>
      </c>
      <c r="F57" s="4">
        <v>3</v>
      </c>
      <c r="G57" s="4">
        <v>17</v>
      </c>
      <c r="H57" s="4">
        <v>2009</v>
      </c>
      <c r="I57" s="4">
        <v>17</v>
      </c>
      <c r="J57" s="7" t="s">
        <v>21</v>
      </c>
      <c r="K57" s="7" t="s">
        <v>22</v>
      </c>
      <c r="L57" s="4">
        <v>71</v>
      </c>
      <c r="M57" s="4">
        <v>16</v>
      </c>
      <c r="N57" s="4">
        <v>9.89</v>
      </c>
      <c r="O57" s="8" t="s">
        <v>23</v>
      </c>
      <c r="P57" s="9"/>
    </row>
    <row r="58" customFormat="1" ht="25" customHeight="1" spans="1:16">
      <c r="A58" s="4">
        <v>52</v>
      </c>
      <c r="B58" s="7" t="s">
        <v>78</v>
      </c>
      <c r="C58" s="7" t="s">
        <v>79</v>
      </c>
      <c r="D58" s="7" t="s">
        <v>80</v>
      </c>
      <c r="E58" s="4">
        <v>0.26</v>
      </c>
      <c r="F58" s="4">
        <v>3</v>
      </c>
      <c r="G58" s="4">
        <v>117</v>
      </c>
      <c r="H58" s="4">
        <v>2011</v>
      </c>
      <c r="I58" s="4">
        <v>15</v>
      </c>
      <c r="J58" s="7" t="s">
        <v>21</v>
      </c>
      <c r="K58" s="7" t="s">
        <v>22</v>
      </c>
      <c r="L58" s="4">
        <v>15</v>
      </c>
      <c r="M58" s="4">
        <v>14</v>
      </c>
      <c r="N58" s="4">
        <v>1.59</v>
      </c>
      <c r="O58" s="8" t="s">
        <v>23</v>
      </c>
      <c r="P58" s="9"/>
    </row>
    <row r="59" customFormat="1" ht="25" customHeight="1" spans="1:16">
      <c r="A59" s="4">
        <v>53</v>
      </c>
      <c r="B59" s="7" t="s">
        <v>75</v>
      </c>
      <c r="C59" s="7" t="s">
        <v>79</v>
      </c>
      <c r="D59" s="7" t="s">
        <v>80</v>
      </c>
      <c r="E59" s="4">
        <v>0.48</v>
      </c>
      <c r="F59" s="4">
        <v>3</v>
      </c>
      <c r="G59" s="4">
        <v>13</v>
      </c>
      <c r="H59" s="4">
        <v>2008</v>
      </c>
      <c r="I59" s="4">
        <v>18</v>
      </c>
      <c r="J59" s="7" t="s">
        <v>21</v>
      </c>
      <c r="K59" s="7" t="s">
        <v>22</v>
      </c>
      <c r="L59" s="4">
        <v>18</v>
      </c>
      <c r="M59" s="4">
        <v>42</v>
      </c>
      <c r="N59" s="10">
        <v>7.6</v>
      </c>
      <c r="O59" s="8" t="s">
        <v>23</v>
      </c>
      <c r="P59" s="9"/>
    </row>
    <row r="60" customFormat="1" ht="25" customHeight="1" spans="1:16">
      <c r="A60" s="4">
        <v>54</v>
      </c>
      <c r="B60" s="7" t="s">
        <v>78</v>
      </c>
      <c r="C60" s="7" t="s">
        <v>81</v>
      </c>
      <c r="D60" s="7" t="s">
        <v>82</v>
      </c>
      <c r="E60" s="4">
        <v>1.17</v>
      </c>
      <c r="F60" s="4">
        <v>4</v>
      </c>
      <c r="G60" s="4">
        <v>156</v>
      </c>
      <c r="H60" s="4">
        <v>2011</v>
      </c>
      <c r="I60" s="4">
        <v>15</v>
      </c>
      <c r="J60" s="7" t="s">
        <v>21</v>
      </c>
      <c r="K60" s="7" t="s">
        <v>22</v>
      </c>
      <c r="L60" s="4">
        <v>100</v>
      </c>
      <c r="M60" s="4">
        <v>18</v>
      </c>
      <c r="N60" s="4">
        <v>16.89</v>
      </c>
      <c r="O60" s="8" t="s">
        <v>23</v>
      </c>
      <c r="P60" s="9"/>
    </row>
    <row r="61" customFormat="1" ht="25" customHeight="1" spans="1:16">
      <c r="A61" s="4">
        <v>55</v>
      </c>
      <c r="B61" s="7" t="s">
        <v>78</v>
      </c>
      <c r="C61" s="7" t="s">
        <v>81</v>
      </c>
      <c r="D61" s="7" t="s">
        <v>82</v>
      </c>
      <c r="E61" s="4">
        <v>0.15</v>
      </c>
      <c r="F61" s="4">
        <v>4</v>
      </c>
      <c r="G61" s="4">
        <v>156</v>
      </c>
      <c r="H61" s="4">
        <v>2011</v>
      </c>
      <c r="I61" s="4">
        <v>15</v>
      </c>
      <c r="J61" s="7" t="s">
        <v>21</v>
      </c>
      <c r="K61" s="7" t="s">
        <v>22</v>
      </c>
      <c r="L61" s="4">
        <v>29</v>
      </c>
      <c r="M61" s="4">
        <v>18</v>
      </c>
      <c r="N61" s="4">
        <v>4.27</v>
      </c>
      <c r="O61" s="8" t="s">
        <v>23</v>
      </c>
      <c r="P61" s="9"/>
    </row>
    <row r="62" customFormat="1" ht="25" customHeight="1" spans="1:16">
      <c r="A62" s="4">
        <v>56</v>
      </c>
      <c r="B62" s="7" t="s">
        <v>78</v>
      </c>
      <c r="C62" s="7" t="s">
        <v>81</v>
      </c>
      <c r="D62" s="7" t="s">
        <v>82</v>
      </c>
      <c r="E62" s="4">
        <v>0.31</v>
      </c>
      <c r="F62" s="4">
        <v>4</v>
      </c>
      <c r="G62" s="4">
        <v>157</v>
      </c>
      <c r="H62" s="4">
        <v>2006</v>
      </c>
      <c r="I62" s="4">
        <v>20</v>
      </c>
      <c r="J62" s="7" t="s">
        <v>21</v>
      </c>
      <c r="K62" s="7" t="s">
        <v>22</v>
      </c>
      <c r="L62" s="4">
        <v>86</v>
      </c>
      <c r="M62" s="4">
        <v>14</v>
      </c>
      <c r="N62" s="4">
        <v>10.83</v>
      </c>
      <c r="O62" s="8" t="s">
        <v>23</v>
      </c>
      <c r="P62" s="9"/>
    </row>
    <row r="63" customFormat="1" ht="25" customHeight="1" spans="1:16">
      <c r="A63" s="4">
        <v>57</v>
      </c>
      <c r="B63" s="7" t="s">
        <v>78</v>
      </c>
      <c r="C63" s="7" t="s">
        <v>81</v>
      </c>
      <c r="D63" s="7" t="s">
        <v>83</v>
      </c>
      <c r="E63" s="4">
        <v>0.21</v>
      </c>
      <c r="F63" s="4">
        <v>4</v>
      </c>
      <c r="G63" s="4">
        <v>156</v>
      </c>
      <c r="H63" s="4">
        <v>2011</v>
      </c>
      <c r="I63" s="4">
        <v>15</v>
      </c>
      <c r="J63" s="7" t="s">
        <v>21</v>
      </c>
      <c r="K63" s="7" t="s">
        <v>22</v>
      </c>
      <c r="L63" s="4">
        <v>37</v>
      </c>
      <c r="M63" s="4">
        <v>16</v>
      </c>
      <c r="N63" s="4">
        <v>5.05</v>
      </c>
      <c r="O63" s="8" t="s">
        <v>23</v>
      </c>
      <c r="P63" s="9"/>
    </row>
    <row r="64" customFormat="1" ht="25" customHeight="1" spans="1:16">
      <c r="A64" s="4">
        <v>58</v>
      </c>
      <c r="B64" s="7" t="s">
        <v>78</v>
      </c>
      <c r="C64" s="7" t="s">
        <v>84</v>
      </c>
      <c r="D64" s="7" t="s">
        <v>83</v>
      </c>
      <c r="E64" s="4">
        <v>0.64</v>
      </c>
      <c r="F64" s="4">
        <v>4</v>
      </c>
      <c r="G64" s="4">
        <v>156</v>
      </c>
      <c r="H64" s="4">
        <v>2006</v>
      </c>
      <c r="I64" s="4">
        <v>20</v>
      </c>
      <c r="J64" s="7" t="s">
        <v>21</v>
      </c>
      <c r="K64" s="7" t="s">
        <v>22</v>
      </c>
      <c r="L64" s="4">
        <v>66</v>
      </c>
      <c r="M64" s="4">
        <v>20</v>
      </c>
      <c r="N64" s="4">
        <v>12.88</v>
      </c>
      <c r="O64" s="8" t="s">
        <v>23</v>
      </c>
      <c r="P64" s="9"/>
    </row>
    <row r="65" customFormat="1" ht="25" customHeight="1" spans="1:16">
      <c r="A65" s="4">
        <v>59</v>
      </c>
      <c r="B65" s="7" t="s">
        <v>75</v>
      </c>
      <c r="C65" s="7" t="s">
        <v>85</v>
      </c>
      <c r="D65" s="7" t="s">
        <v>86</v>
      </c>
      <c r="E65" s="4">
        <v>0.38</v>
      </c>
      <c r="F65" s="4">
        <v>3</v>
      </c>
      <c r="G65" s="4">
        <v>52</v>
      </c>
      <c r="H65" s="4">
        <v>2006</v>
      </c>
      <c r="I65" s="4">
        <v>20</v>
      </c>
      <c r="J65" s="7" t="s">
        <v>21</v>
      </c>
      <c r="K65" s="7" t="s">
        <v>22</v>
      </c>
      <c r="L65" s="4">
        <v>30</v>
      </c>
      <c r="M65" s="4">
        <v>18</v>
      </c>
      <c r="N65" s="4">
        <v>6.01</v>
      </c>
      <c r="O65" s="8" t="s">
        <v>23</v>
      </c>
      <c r="P65" s="9"/>
    </row>
    <row r="66" customFormat="1" ht="25" customHeight="1" spans="1:16">
      <c r="A66" s="4">
        <v>60</v>
      </c>
      <c r="B66" s="7" t="s">
        <v>75</v>
      </c>
      <c r="C66" s="7" t="s">
        <v>87</v>
      </c>
      <c r="D66" s="7" t="s">
        <v>88</v>
      </c>
      <c r="E66" s="4">
        <v>0.07</v>
      </c>
      <c r="F66" s="4">
        <v>3</v>
      </c>
      <c r="G66" s="4">
        <v>87</v>
      </c>
      <c r="H66" s="4">
        <v>2011</v>
      </c>
      <c r="I66" s="4">
        <v>15</v>
      </c>
      <c r="J66" s="7" t="s">
        <v>60</v>
      </c>
      <c r="K66" s="7" t="s">
        <v>22</v>
      </c>
      <c r="L66" s="4">
        <v>1</v>
      </c>
      <c r="M66" s="4">
        <v>18</v>
      </c>
      <c r="N66" s="4">
        <v>0.16</v>
      </c>
      <c r="O66" s="8" t="s">
        <v>23</v>
      </c>
      <c r="P66" s="9"/>
    </row>
    <row r="67" customFormat="1" ht="25" customHeight="1" spans="1:16">
      <c r="A67" s="4">
        <v>61</v>
      </c>
      <c r="B67" s="7" t="s">
        <v>75</v>
      </c>
      <c r="C67" s="7" t="s">
        <v>89</v>
      </c>
      <c r="D67" s="7" t="s">
        <v>88</v>
      </c>
      <c r="E67" s="4">
        <v>0.67</v>
      </c>
      <c r="F67" s="4">
        <v>3</v>
      </c>
      <c r="G67" s="4">
        <v>88</v>
      </c>
      <c r="H67" s="4">
        <v>2011</v>
      </c>
      <c r="I67" s="4">
        <v>15</v>
      </c>
      <c r="J67" s="7" t="s">
        <v>21</v>
      </c>
      <c r="K67" s="7" t="s">
        <v>22</v>
      </c>
      <c r="L67" s="4">
        <v>163</v>
      </c>
      <c r="M67" s="4">
        <v>14</v>
      </c>
      <c r="N67" s="4">
        <v>10.37</v>
      </c>
      <c r="O67" s="8" t="s">
        <v>23</v>
      </c>
      <c r="P67" s="9"/>
    </row>
    <row r="68" customFormat="1" ht="25" customHeight="1" spans="1:16">
      <c r="A68" s="4">
        <v>62</v>
      </c>
      <c r="B68" s="7" t="s">
        <v>75</v>
      </c>
      <c r="C68" s="7" t="s">
        <v>90</v>
      </c>
      <c r="D68" s="7" t="s">
        <v>91</v>
      </c>
      <c r="E68" s="4">
        <v>0.24</v>
      </c>
      <c r="F68" s="4">
        <v>3</v>
      </c>
      <c r="G68" s="4">
        <v>79</v>
      </c>
      <c r="H68" s="4">
        <v>2003</v>
      </c>
      <c r="I68" s="4">
        <v>23</v>
      </c>
      <c r="J68" s="7" t="s">
        <v>21</v>
      </c>
      <c r="K68" s="7" t="s">
        <v>22</v>
      </c>
      <c r="L68" s="4">
        <v>4</v>
      </c>
      <c r="M68" s="4">
        <v>30</v>
      </c>
      <c r="N68" s="4">
        <v>2.53</v>
      </c>
      <c r="O68" s="8" t="s">
        <v>23</v>
      </c>
      <c r="P68" s="9"/>
    </row>
    <row r="69" customFormat="1" ht="25" customHeight="1" spans="1:16">
      <c r="A69" s="4">
        <v>63</v>
      </c>
      <c r="B69" s="7" t="s">
        <v>75</v>
      </c>
      <c r="C69" s="7" t="s">
        <v>92</v>
      </c>
      <c r="D69" s="7" t="s">
        <v>91</v>
      </c>
      <c r="E69" s="4">
        <v>0.72</v>
      </c>
      <c r="F69" s="4">
        <v>5</v>
      </c>
      <c r="G69" s="4">
        <v>72</v>
      </c>
      <c r="H69" s="4">
        <v>2003</v>
      </c>
      <c r="I69" s="4">
        <v>23</v>
      </c>
      <c r="J69" s="7" t="s">
        <v>60</v>
      </c>
      <c r="K69" s="7" t="s">
        <v>93</v>
      </c>
      <c r="L69" s="4">
        <v>11</v>
      </c>
      <c r="M69" s="4">
        <v>14</v>
      </c>
      <c r="N69" s="4">
        <v>1.08</v>
      </c>
      <c r="O69" s="8" t="s">
        <v>23</v>
      </c>
      <c r="P69" s="9"/>
    </row>
    <row r="70" customFormat="1" ht="25" customHeight="1" spans="1:16">
      <c r="A70" s="4">
        <v>64</v>
      </c>
      <c r="B70" s="7" t="s">
        <v>75</v>
      </c>
      <c r="C70" s="7" t="s">
        <v>94</v>
      </c>
      <c r="D70" s="7" t="s">
        <v>95</v>
      </c>
      <c r="E70" s="4">
        <v>0.06</v>
      </c>
      <c r="F70" s="4">
        <v>3</v>
      </c>
      <c r="G70" s="4">
        <v>121</v>
      </c>
      <c r="H70" s="4">
        <v>2016</v>
      </c>
      <c r="I70" s="4">
        <v>10</v>
      </c>
      <c r="J70" s="7" t="s">
        <v>21</v>
      </c>
      <c r="K70" s="7" t="s">
        <v>22</v>
      </c>
      <c r="L70" s="4">
        <v>8</v>
      </c>
      <c r="M70" s="4">
        <v>1</v>
      </c>
      <c r="N70" s="4">
        <v>0.03</v>
      </c>
      <c r="O70" s="8" t="s">
        <v>23</v>
      </c>
      <c r="P70" s="9"/>
    </row>
    <row r="71" customFormat="1" ht="25" customHeight="1" spans="1:16">
      <c r="A71" s="4">
        <v>65</v>
      </c>
      <c r="B71" s="7" t="s">
        <v>75</v>
      </c>
      <c r="C71" s="7" t="s">
        <v>94</v>
      </c>
      <c r="D71" s="7" t="s">
        <v>95</v>
      </c>
      <c r="E71" s="4">
        <v>0.06</v>
      </c>
      <c r="F71" s="4">
        <v>3</v>
      </c>
      <c r="G71" s="4">
        <v>3294</v>
      </c>
      <c r="H71" s="4">
        <v>2011</v>
      </c>
      <c r="I71" s="4">
        <v>15</v>
      </c>
      <c r="J71" s="7" t="s">
        <v>60</v>
      </c>
      <c r="K71" s="7" t="s">
        <v>22</v>
      </c>
      <c r="L71" s="4">
        <v>1</v>
      </c>
      <c r="M71" s="4">
        <v>18</v>
      </c>
      <c r="N71" s="4">
        <v>0.17</v>
      </c>
      <c r="O71" s="8" t="s">
        <v>23</v>
      </c>
      <c r="P71" s="9"/>
    </row>
    <row r="72" customFormat="1" ht="25" customHeight="1" spans="1:16">
      <c r="A72" s="4">
        <v>66</v>
      </c>
      <c r="B72" s="7" t="s">
        <v>48</v>
      </c>
      <c r="C72" s="7" t="s">
        <v>96</v>
      </c>
      <c r="D72" s="7" t="s">
        <v>97</v>
      </c>
      <c r="E72" s="4">
        <v>0.94</v>
      </c>
      <c r="F72" s="4">
        <v>1</v>
      </c>
      <c r="G72" s="4">
        <v>3746</v>
      </c>
      <c r="H72" s="4">
        <v>2011</v>
      </c>
      <c r="I72" s="4">
        <v>15</v>
      </c>
      <c r="J72" s="7" t="s">
        <v>60</v>
      </c>
      <c r="K72" s="7" t="s">
        <v>93</v>
      </c>
      <c r="L72" s="4">
        <v>47</v>
      </c>
      <c r="M72" s="4">
        <v>10</v>
      </c>
      <c r="N72" s="4">
        <v>1.94</v>
      </c>
      <c r="O72" s="8" t="s">
        <v>23</v>
      </c>
      <c r="P72" s="9"/>
    </row>
    <row r="73" customFormat="1" ht="25" customHeight="1" spans="1:16">
      <c r="A73" s="4">
        <v>67</v>
      </c>
      <c r="B73" s="7" t="s">
        <v>48</v>
      </c>
      <c r="C73" s="7" t="s">
        <v>96</v>
      </c>
      <c r="D73" s="7" t="s">
        <v>97</v>
      </c>
      <c r="E73" s="10">
        <v>0.2</v>
      </c>
      <c r="F73" s="4">
        <v>1</v>
      </c>
      <c r="G73" s="4">
        <v>35</v>
      </c>
      <c r="H73" s="4">
        <v>2011</v>
      </c>
      <c r="I73" s="4">
        <v>15</v>
      </c>
      <c r="J73" s="7" t="s">
        <v>21</v>
      </c>
      <c r="K73" s="7" t="s">
        <v>93</v>
      </c>
      <c r="L73" s="4">
        <v>2</v>
      </c>
      <c r="M73" s="4">
        <v>10</v>
      </c>
      <c r="N73" s="4">
        <v>0.08</v>
      </c>
      <c r="O73" s="8" t="s">
        <v>23</v>
      </c>
      <c r="P73" s="9"/>
    </row>
    <row r="74" ht="25" customHeight="1" spans="1:16">
      <c r="A74" s="4"/>
      <c r="B74" s="9" t="s">
        <v>98</v>
      </c>
      <c r="C74" s="9"/>
      <c r="D74" s="9"/>
      <c r="E74" s="9">
        <f>SUM(E7:E73)</f>
        <v>42.68</v>
      </c>
      <c r="F74" s="9"/>
      <c r="G74" s="7"/>
      <c r="H74" s="9"/>
      <c r="I74" s="9"/>
      <c r="J74" s="9"/>
      <c r="K74" s="9"/>
      <c r="L74" s="9">
        <f>SUM(L7:L73)</f>
        <v>3066</v>
      </c>
      <c r="M74" s="9"/>
      <c r="N74" s="9">
        <f>SUM(N7:N73)</f>
        <v>981.097</v>
      </c>
      <c r="O74" s="9"/>
      <c r="P74" s="9"/>
    </row>
  </sheetData>
  <mergeCells count="2">
    <mergeCell ref="A5:P5"/>
    <mergeCell ref="A1:P4"/>
  </mergeCells>
  <pageMargins left="0.393055555555556" right="0.156944444444444" top="0.550694444444444" bottom="0.196527777777778" header="0.5" footer="0.196527777777778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小道消息</cp:lastModifiedBy>
  <dcterms:created xsi:type="dcterms:W3CDTF">2024-05-23T06:01:00Z</dcterms:created>
  <dcterms:modified xsi:type="dcterms:W3CDTF">2026-09-22T10:25:19Z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0941D6495B90478C9F2659CF3ACC234E_13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